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Querétaro_Gen_Edad" sheetId="1" r:id="rId1"/>
  </sheets>
  <definedNames>
    <definedName name="_xlnm.Print_Titles" localSheetId="0">Querétaro_Gen_Edad!$1:$11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<sst xmlns="http://schemas.openxmlformats.org/spreadsheetml/2006/main" count="30" uniqueCount="22">
  <si>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</si>
  <si>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</si>
  <si>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</si>
  <si>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</si>
  <si>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</si>
  <si>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</si>
  <si>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</si>
  <si>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</si>
  <si>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</si>
  <si>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</si>
  <si>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</si>
  <si>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</si>
  <si>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</si>
  <si>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</si>
  <si>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</si>
  <si>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</si>
  <si>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</si>
  <si>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</si>
  <si>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</si>
  <si>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</si>
  <si>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</si>
  <si>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QUERÉTARO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</si>
</sst>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QUERÉTARO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6</v>
      </c>
      <c r="E12" s="16">
        <v>8.7912087912087912E-4</v>
      </c>
      <c r="F12" s="9">
        <f>D12/$D$28</f>
        <v>6.3775510204081628E-4</v>
      </c>
    </row>
    <row r="13" spans="1:7" ht="15" customHeight="1" x14ac:dyDescent="0.2">
      <c r="B13" s="14"/>
      <c r="C13" s="12" t="s">
        <v>12</v>
      </c>
      <c r="D13" s="11">
        <v>79</v>
      </c>
      <c r="E13" s="16">
        <v>1.1575091575091576E-2</v>
      </c>
      <c r="F13" s="9">
        <f>D13/$D$28</f>
        <v>8.3971088435374156E-3</v>
      </c>
    </row>
    <row r="14" spans="1:7" ht="15" customHeight="1" x14ac:dyDescent="0.2">
      <c r="B14" s="14"/>
      <c r="C14" s="12" t="s">
        <v>11</v>
      </c>
      <c r="D14" s="11">
        <v>2081</v>
      </c>
      <c r="E14" s="16">
        <v>0.3049084249084249</v>
      </c>
      <c r="F14" s="9">
        <f>D14/$D$28</f>
        <v>0.22119472789115646</v>
      </c>
    </row>
    <row r="15" spans="1:7" ht="15" customHeight="1" x14ac:dyDescent="0.2">
      <c r="B15" s="14"/>
      <c r="C15" s="12" t="s">
        <v>10</v>
      </c>
      <c r="D15" s="11">
        <v>2849</v>
      </c>
      <c r="E15" s="16">
        <v>0.41743589743589743</v>
      </c>
      <c r="F15" s="9">
        <f>D15/$D$28</f>
        <v>0.30282738095238093</v>
      </c>
    </row>
    <row r="16" spans="1:7" ht="15" customHeight="1" x14ac:dyDescent="0.2">
      <c r="B16" s="14"/>
      <c r="C16" s="12" t="s">
        <v>9</v>
      </c>
      <c r="D16" s="11">
        <v>1292</v>
      </c>
      <c r="E16" s="16">
        <v>0.18930402930402931</v>
      </c>
      <c r="F16" s="9">
        <f>D16/$D$28</f>
        <v>0.13732993197278912</v>
      </c>
    </row>
    <row r="17" spans="1:7" s="2" customFormat="1" ht="15" customHeight="1" x14ac:dyDescent="0.2">
      <c r="A17" s="1"/>
      <c r="B17" s="14"/>
      <c r="C17" s="12" t="s">
        <v>8</v>
      </c>
      <c r="D17" s="11">
        <v>478</v>
      </c>
      <c r="E17" s="16">
        <v>7.0036630036630035E-2</v>
      </c>
      <c r="F17" s="9">
        <f>D17/$D$28</f>
        <v>5.0807823129251702E-2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32</v>
      </c>
      <c r="E18" s="16">
        <v>4.6886446886446886E-3</v>
      </c>
      <c r="F18" s="9">
        <f>D18/$D$28</f>
        <v>3.4013605442176869E-3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8</v>
      </c>
      <c r="E19" s="16">
        <v>1.1721611721611722E-3</v>
      </c>
      <c r="F19" s="9">
        <f>D19/$D$28</f>
        <v>8.5034013605442174E-4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10</v>
      </c>
      <c r="E20" s="10">
        <v>3.8714672861014324E-3</v>
      </c>
      <c r="F20" s="9">
        <f>D20/$D$28</f>
        <v>1.0629251700680273E-3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64</v>
      </c>
      <c r="E21" s="10">
        <v>2.4777390631049168E-2</v>
      </c>
      <c r="F21" s="9">
        <f>D21/$D$28</f>
        <v>6.8027210884353739E-3</v>
      </c>
      <c r="G21" s="1"/>
    </row>
    <row r="22" spans="1:7" ht="12" x14ac:dyDescent="0.2">
      <c r="B22" s="14"/>
      <c r="C22" s="12" t="s">
        <v>11</v>
      </c>
      <c r="D22" s="11">
        <v>468</v>
      </c>
      <c r="E22" s="10">
        <v>0.18118466898954705</v>
      </c>
      <c r="F22" s="9">
        <f>D22/$D$28</f>
        <v>4.9744897959183673E-2</v>
      </c>
    </row>
    <row r="23" spans="1:7" ht="12" x14ac:dyDescent="0.2">
      <c r="B23" s="14"/>
      <c r="C23" s="12" t="s">
        <v>10</v>
      </c>
      <c r="D23" s="11">
        <v>1156</v>
      </c>
      <c r="E23" s="10">
        <v>0.44754161827332561</v>
      </c>
      <c r="F23" s="9">
        <f>D23/$D$28</f>
        <v>0.12287414965986394</v>
      </c>
    </row>
    <row r="24" spans="1:7" ht="12" x14ac:dyDescent="0.2">
      <c r="B24" s="14"/>
      <c r="C24" s="12" t="s">
        <v>9</v>
      </c>
      <c r="D24" s="11">
        <v>616</v>
      </c>
      <c r="E24" s="10">
        <v>0.23848238482384823</v>
      </c>
      <c r="F24" s="9">
        <f>D24/$D$28</f>
        <v>6.5476190476190479E-2</v>
      </c>
    </row>
    <row r="25" spans="1:7" ht="12" x14ac:dyDescent="0.2">
      <c r="B25" s="14"/>
      <c r="C25" s="12" t="s">
        <v>8</v>
      </c>
      <c r="D25" s="11">
        <v>247</v>
      </c>
      <c r="E25" s="10">
        <v>9.5625241966705382E-2</v>
      </c>
      <c r="F25" s="9">
        <f>D25/$D$28</f>
        <v>2.6254251700680274E-2</v>
      </c>
    </row>
    <row r="26" spans="1:7" ht="12" x14ac:dyDescent="0.2">
      <c r="B26" s="14"/>
      <c r="C26" s="12" t="s">
        <v>7</v>
      </c>
      <c r="D26" s="11">
        <v>20</v>
      </c>
      <c r="E26" s="10">
        <v>7.7429345722028649E-3</v>
      </c>
      <c r="F26" s="9">
        <f>D26/$D$28</f>
        <v>2.1258503401360546E-3</v>
      </c>
    </row>
    <row r="27" spans="1:7" ht="12" x14ac:dyDescent="0.2">
      <c r="B27" s="13"/>
      <c r="C27" s="12" t="s">
        <v>6</v>
      </c>
      <c r="D27" s="11">
        <v>2</v>
      </c>
      <c r="E27" s="10">
        <v>7.7429345722028649E-4</v>
      </c>
      <c r="F27" s="9">
        <f>D27/$D$28</f>
        <v>2.1258503401360543E-4</v>
      </c>
    </row>
    <row r="28" spans="1:7" ht="13.5" x14ac:dyDescent="0.2">
      <c r="B28" s="8" t="s">
        <v>5</v>
      </c>
      <c r="C28" s="8"/>
      <c r="D28" s="7">
        <v>9408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Querétaro_Gen_Edad</vt:lpstr>
      <vt:lpstr>Querétaro_Gen_Edad!Títulos_a_imprimir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2017-06-07T16:53:36Z</dcterms:created>
  <dcterms:modified xsi:type="dcterms:W3CDTF">2017-06-07T16:53:37Z</dcterms:modified>
</cp:coreProperties>
</file>